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<sst xmlns="http://schemas.openxmlformats.org/spreadsheetml/2006/main" count="193" uniqueCount="120">
  <si>
    <t>Valoare</t>
  </si>
  <si>
    <t>04-08-2015</t>
  </si>
  <si>
    <t>Cab. stom. Ardelean Diana</t>
  </si>
  <si>
    <t>05-08-2015</t>
  </si>
  <si>
    <t>Cab. stom. Ardelean Ramona</t>
  </si>
  <si>
    <t>Cab. stom. Ardelean Timis Daniel</t>
  </si>
  <si>
    <t>Cab. stom. Bartha Magdalena</t>
  </si>
  <si>
    <t>07-08-2015</t>
  </si>
  <si>
    <t>Cab. stom. Belea Ligia</t>
  </si>
  <si>
    <t>Cab. stom. Belea Mihai</t>
  </si>
  <si>
    <t>10-08-2015</t>
  </si>
  <si>
    <t>Cab. stom. Bilt Rodica</t>
  </si>
  <si>
    <t>Cab. stom. Bud Rodica</t>
  </si>
  <si>
    <t>Cab. stom. Bunaciu Viorica</t>
  </si>
  <si>
    <t>Cab. stom. Caia Liliana</t>
  </si>
  <si>
    <t>Cab. stom. Caluseru Mircea</t>
  </si>
  <si>
    <t>Cab. stom. Chelement Ciprian</t>
  </si>
  <si>
    <t>Cab. stom. Chiosa Sergiu</t>
  </si>
  <si>
    <t>Cab. stom. Cioc Petra</t>
  </si>
  <si>
    <t>Cab. stom. Ciurdas Mihai</t>
  </si>
  <si>
    <t>03-08-2015</t>
  </si>
  <si>
    <t>Cab. stom. Coros Tudor</t>
  </si>
  <si>
    <t>Cab. stom. CRECESTEAN  MARIA</t>
  </si>
  <si>
    <t>Cab. stom. Crisan Calina</t>
  </si>
  <si>
    <t>Cab. stom. Danciu Romeo</t>
  </si>
  <si>
    <t>Cab. stom. Denta-Sym Petrut</t>
  </si>
  <si>
    <t>06-08-2015</t>
  </si>
  <si>
    <t>Cab. stom. DOD-MARINCA CRISTIAN A.V.</t>
  </si>
  <si>
    <t>Cab. stom. Duta Ioan</t>
  </si>
  <si>
    <t>Cab. stom. Fodor Emese</t>
  </si>
  <si>
    <t>Cab. stom. Frent Andreea</t>
  </si>
  <si>
    <t>Cab. stom. Gonta Lavinia</t>
  </si>
  <si>
    <t>Cab. stom. Grad Cerna Clara</t>
  </si>
  <si>
    <t>Cab. stom. HALAS CRISTIAN STEFAN</t>
  </si>
  <si>
    <t>Cab. stom. Ilea Razvan</t>
  </si>
  <si>
    <t>Cab. stom. Inceu Marinela</t>
  </si>
  <si>
    <t>Cab. stom. Iuga Dorina</t>
  </si>
  <si>
    <t>Cab. stom. Joian Marius</t>
  </si>
  <si>
    <t>Cab. stom. Kozmer Rodica</t>
  </si>
  <si>
    <t>Cab. stom. Levay Mihail</t>
  </si>
  <si>
    <t>Cab. stom. Lupse Emilia</t>
  </si>
  <si>
    <t>Cab. stom. Manu Denis</t>
  </si>
  <si>
    <t>Cab. stom. Manu Violeta</t>
  </si>
  <si>
    <t>Cab. stom. Mihordea Mircea</t>
  </si>
  <si>
    <t>Cab. stom. Moisa Cristina</t>
  </si>
  <si>
    <t>Cab. stom. Muntean Laura</t>
  </si>
  <si>
    <t>CAB. STOM. MURESAN LUCIAN</t>
  </si>
  <si>
    <t>Cab. stom. Muresan Mihaela</t>
  </si>
  <si>
    <t>Cab. stom. Nistor Gheorghina</t>
  </si>
  <si>
    <t>Cab. stom. Paul Alina</t>
  </si>
  <si>
    <t>Cab. stom. Pena Catana</t>
  </si>
  <si>
    <t>Cab. stom. Petca Alexandru</t>
  </si>
  <si>
    <t>Cab. stom. Petrovai Sandu</t>
  </si>
  <si>
    <t>Cab. stom. Petrut Florica</t>
  </si>
  <si>
    <t>Cab. stom. Pirvan Daniel</t>
  </si>
  <si>
    <t>Cab. stom. Pop Stela</t>
  </si>
  <si>
    <t>Cab. stom. Popa Simion</t>
  </si>
  <si>
    <t>Cab. stom. Popovici  Rodica jr</t>
  </si>
  <si>
    <t>Cab. stom. Popovici Maria</t>
  </si>
  <si>
    <t>Cab. stom. Popovici Maxim</t>
  </si>
  <si>
    <t>Cab. stom. Predut Dorina</t>
  </si>
  <si>
    <t>Cab. stom. Rednic Radu</t>
  </si>
  <si>
    <t>Cab. stom. Rusu Maria</t>
  </si>
  <si>
    <t>Cab. stom. Sabo Nicolae</t>
  </si>
  <si>
    <t>Cab. stom. Sindrestean</t>
  </si>
  <si>
    <t>Cab. stom. Stan Dumitru</t>
  </si>
  <si>
    <t>Cab. stom. State Adriana</t>
  </si>
  <si>
    <t>Cab. stom. Stetcu Marius</t>
  </si>
  <si>
    <t>CAB. STOM. TERTAN GEORGE</t>
  </si>
  <si>
    <t>Cab. stom. Titirca Ioana Adina</t>
  </si>
  <si>
    <t>Cab. stom. Titirca Viorica</t>
  </si>
  <si>
    <t>Cab. stom. Tivadar Vasile</t>
  </si>
  <si>
    <t>Cab. stom. Tolnai Renee</t>
  </si>
  <si>
    <t>Cab. stom. Tomoiaga Laura</t>
  </si>
  <si>
    <t>Cab. stom. Tomoioaga Ioan</t>
  </si>
  <si>
    <t>CAB. STOM. VICSAI DENT</t>
  </si>
  <si>
    <t>Cab. stom. Vivadent-Graban</t>
  </si>
  <si>
    <t>SC ARI MED ESTET SRL</t>
  </si>
  <si>
    <t>SC CRACIUN P.M.  SRL</t>
  </si>
  <si>
    <t>SC DENTIT SRL</t>
  </si>
  <si>
    <t>SC DHAMO DENT SRL</t>
  </si>
  <si>
    <t>SC MEG DENT SRL</t>
  </si>
  <si>
    <t>SC TOTAL HAPPY DENT SRL</t>
  </si>
  <si>
    <t>SC WHITE TEETHS DENT SRL</t>
  </si>
  <si>
    <t>Nr.factura</t>
  </si>
  <si>
    <t>Nr.crt.</t>
  </si>
  <si>
    <t xml:space="preserve">Data inreg </t>
  </si>
  <si>
    <t>Validat</t>
  </si>
  <si>
    <t>Respins</t>
  </si>
  <si>
    <t xml:space="preserve">Cab. stom. Damian Flaviu </t>
  </si>
  <si>
    <t>Cab. stom.Coca Cristina</t>
  </si>
  <si>
    <t>Data factura</t>
  </si>
  <si>
    <t>Cab. stom. Belbe Vlad</t>
  </si>
  <si>
    <t>Cab med Dentara Alex Luxury Dental</t>
  </si>
  <si>
    <t>HIPO MED</t>
  </si>
  <si>
    <t>Cab. stom. Zubac Ioana</t>
  </si>
  <si>
    <t>Cab. stom.Copcea Irina</t>
  </si>
  <si>
    <t>Cab. stom.Cozmuta Adrian</t>
  </si>
  <si>
    <t>Cab. stom. Markus Alfred</t>
  </si>
  <si>
    <t>Cab. stom. DENT EXPERT</t>
  </si>
  <si>
    <t>Cab. stom. Moldovan Ramona</t>
  </si>
  <si>
    <t>SC CLINICA SOMESAN SRL</t>
  </si>
  <si>
    <t>SC DARES MED SRL</t>
  </si>
  <si>
    <t>SC EMA DENT LUX SRL</t>
  </si>
  <si>
    <t>CENTRALIZATOR SUME DECONTATE FURNIZORILOR DE SERVICII DE MEDICINA DENTARA LUNA IULIE 2015</t>
  </si>
  <si>
    <t>Cab. stom. Stauder Ancuta</t>
  </si>
  <si>
    <t>Suma de plata</t>
  </si>
  <si>
    <t>TOTAL</t>
  </si>
  <si>
    <t>Presedinte - director general</t>
  </si>
  <si>
    <t>Director executiv economic</t>
  </si>
  <si>
    <t>Sef serviciu</t>
  </si>
  <si>
    <t>Ec. Deghid Viorel</t>
  </si>
  <si>
    <t>Ec.Hluhaniuc Adriana</t>
  </si>
  <si>
    <t>Intocmit</t>
  </si>
  <si>
    <t>Director executiv relatii contractuale</t>
  </si>
  <si>
    <t>Ec.Prodan Carmen</t>
  </si>
  <si>
    <t>Ec. Blaga Gabriela</t>
  </si>
  <si>
    <t>Ec.Ionescu Marius</t>
  </si>
  <si>
    <t>CAS MARAMURES</t>
  </si>
  <si>
    <t>Nume FURNIZOR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</si>
</sst>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70" fontId="0" fillId="0" borderId="0" xfId="44" applyFont="1" applyAlignment="1">
      <alignment/>
    </xf>
    <xf numFmtId="170" fontId="0" fillId="0" borderId="0" xfId="44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0" fontId="0" fillId="0" borderId="0" xfId="44" applyFont="1" applyAlignment="1">
      <alignment horizontal="left"/>
    </xf>
    <xf numFmtId="0" fontId="1" fillId="33" borderId="10" xfId="0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2"/>
  <sheetViews>
    <sheetView tabSelected="1" zoomScalePageLayoutView="0" workbookViewId="0" topLeftCell="A76">
      <selection activeCell="A2" sqref="A2:J113"/>
    </sheetView>
  </sheetViews>
  <sheetFormatPr defaultColWidth="9.140625" defaultRowHeight="12.75"/>
  <cols>
    <col min="1" max="1" width="3.57421875" style="6" customWidth="1"/>
    <col min="2" max="2" width="26.7109375" style="0" customWidth="1"/>
    <col min="3" max="3" width="8.7109375" style="0" customWidth="1"/>
    <col min="4" max="4" width="15.8515625" style="0" customWidth="1"/>
    <col min="5" max="5" width="10.8515625" style="0" customWidth="1"/>
    <col min="6" max="6" width="10.00390625" style="6" customWidth="1"/>
    <col min="7" max="7" width="10.57421875" style="0" customWidth="1"/>
    <col min="8" max="8" width="7.57421875" style="0" customWidth="1"/>
    <col min="9" max="9" width="10.8515625" style="0" customWidth="1"/>
  </cols>
  <sheetData>
    <row r="2" ht="12.75">
      <c r="B2" s="13" t="s">
        <v>118</v>
      </c>
    </row>
    <row r="5" spans="1:10" ht="12.75">
      <c r="A5" s="25" t="s">
        <v>104</v>
      </c>
      <c r="B5" s="26"/>
      <c r="C5" s="26"/>
      <c r="D5" s="26"/>
      <c r="E5" s="26"/>
      <c r="F5" s="26"/>
      <c r="G5" s="26"/>
      <c r="H5" s="26"/>
      <c r="I5" s="26"/>
      <c r="J5" s="26"/>
    </row>
    <row r="9" spans="1:9" ht="26.25" customHeight="1">
      <c r="A9" s="4" t="s">
        <v>85</v>
      </c>
      <c r="B9" s="4" t="s">
        <v>119</v>
      </c>
      <c r="C9" s="4" t="s">
        <v>84</v>
      </c>
      <c r="D9" s="12" t="s">
        <v>91</v>
      </c>
      <c r="E9" s="1" t="s">
        <v>0</v>
      </c>
      <c r="F9" s="4" t="s">
        <v>86</v>
      </c>
      <c r="G9" s="4" t="s">
        <v>87</v>
      </c>
      <c r="H9" s="4" t="s">
        <v>88</v>
      </c>
      <c r="I9" s="32" t="s">
        <v>106</v>
      </c>
    </row>
    <row r="10" spans="1:9" ht="12.75">
      <c r="A10" s="7">
        <v>1</v>
      </c>
      <c r="B10" s="9" t="s">
        <v>93</v>
      </c>
      <c r="C10" s="2">
        <v>3</v>
      </c>
      <c r="D10" s="5">
        <v>42216</v>
      </c>
      <c r="E10" s="3">
        <v>1220</v>
      </c>
      <c r="F10" s="11">
        <v>42227</v>
      </c>
      <c r="G10" s="8">
        <v>1220</v>
      </c>
      <c r="H10" s="8">
        <v>0</v>
      </c>
      <c r="I10" s="3">
        <v>1220</v>
      </c>
    </row>
    <row r="11" spans="1:9" ht="12.75">
      <c r="A11" s="7">
        <f>A10+1</f>
        <v>2</v>
      </c>
      <c r="B11" s="2" t="s">
        <v>2</v>
      </c>
      <c r="C11" s="2">
        <v>12</v>
      </c>
      <c r="D11" s="5">
        <v>42216</v>
      </c>
      <c r="E11" s="3">
        <v>1229</v>
      </c>
      <c r="F11" s="7" t="s">
        <v>1</v>
      </c>
      <c r="G11" s="8">
        <v>1229</v>
      </c>
      <c r="H11" s="8">
        <v>0</v>
      </c>
      <c r="I11" s="3">
        <v>1229</v>
      </c>
    </row>
    <row r="12" spans="1:9" ht="12.75">
      <c r="A12" s="7">
        <f aca="true" t="shared" si="0" ref="A12:A75">A11+1</f>
        <v>3</v>
      </c>
      <c r="B12" s="2" t="s">
        <v>4</v>
      </c>
      <c r="C12" s="2">
        <v>1031</v>
      </c>
      <c r="D12" s="5">
        <v>42216</v>
      </c>
      <c r="E12" s="3">
        <v>1242</v>
      </c>
      <c r="F12" s="7" t="s">
        <v>3</v>
      </c>
      <c r="G12" s="8">
        <v>1242</v>
      </c>
      <c r="H12" s="8">
        <v>0</v>
      </c>
      <c r="I12" s="3">
        <v>1242</v>
      </c>
    </row>
    <row r="13" spans="1:9" ht="12.75">
      <c r="A13" s="7">
        <f t="shared" si="0"/>
        <v>4</v>
      </c>
      <c r="B13" s="2" t="s">
        <v>5</v>
      </c>
      <c r="C13" s="2">
        <v>13</v>
      </c>
      <c r="D13" s="5">
        <v>42216</v>
      </c>
      <c r="E13" s="3">
        <v>1851.2</v>
      </c>
      <c r="F13" s="7" t="s">
        <v>3</v>
      </c>
      <c r="G13" s="8">
        <v>1851.2</v>
      </c>
      <c r="H13" s="8">
        <v>0</v>
      </c>
      <c r="I13" s="3">
        <v>1851.2</v>
      </c>
    </row>
    <row r="14" spans="1:9" ht="12.75">
      <c r="A14" s="7">
        <f t="shared" si="0"/>
        <v>5</v>
      </c>
      <c r="B14" s="2" t="s">
        <v>6</v>
      </c>
      <c r="C14" s="2">
        <v>15</v>
      </c>
      <c r="D14" s="5">
        <v>42216</v>
      </c>
      <c r="E14" s="3">
        <v>1536.8</v>
      </c>
      <c r="F14" s="7" t="s">
        <v>3</v>
      </c>
      <c r="G14" s="8">
        <v>1536.8</v>
      </c>
      <c r="H14" s="8">
        <v>0</v>
      </c>
      <c r="I14" s="3">
        <v>1536.8</v>
      </c>
    </row>
    <row r="15" spans="1:9" ht="12.75">
      <c r="A15" s="7">
        <f t="shared" si="0"/>
        <v>6</v>
      </c>
      <c r="B15" s="9" t="s">
        <v>92</v>
      </c>
      <c r="C15" s="2">
        <v>3</v>
      </c>
      <c r="D15" s="5">
        <v>42216</v>
      </c>
      <c r="E15" s="3">
        <v>1230</v>
      </c>
      <c r="F15" s="11">
        <v>42227</v>
      </c>
      <c r="G15" s="8">
        <v>1230</v>
      </c>
      <c r="H15" s="8">
        <v>0</v>
      </c>
      <c r="I15" s="3">
        <v>1230</v>
      </c>
    </row>
    <row r="16" spans="1:9" ht="12.75">
      <c r="A16" s="7">
        <f t="shared" si="0"/>
        <v>7</v>
      </c>
      <c r="B16" s="2" t="s">
        <v>8</v>
      </c>
      <c r="C16" s="2">
        <v>13</v>
      </c>
      <c r="D16" s="5">
        <v>42216</v>
      </c>
      <c r="E16" s="3">
        <v>1522</v>
      </c>
      <c r="F16" s="7" t="s">
        <v>7</v>
      </c>
      <c r="G16" s="8">
        <v>1522</v>
      </c>
      <c r="H16" s="8">
        <v>0</v>
      </c>
      <c r="I16" s="3">
        <v>1522</v>
      </c>
    </row>
    <row r="17" spans="1:9" ht="12.75">
      <c r="A17" s="7">
        <f t="shared" si="0"/>
        <v>8</v>
      </c>
      <c r="B17" s="2" t="s">
        <v>9</v>
      </c>
      <c r="C17" s="2">
        <v>11</v>
      </c>
      <c r="D17" s="5">
        <v>42216</v>
      </c>
      <c r="E17" s="3">
        <v>1227</v>
      </c>
      <c r="F17" s="7" t="s">
        <v>7</v>
      </c>
      <c r="G17" s="8">
        <v>1227</v>
      </c>
      <c r="H17" s="8">
        <v>0</v>
      </c>
      <c r="I17" s="3">
        <v>1227</v>
      </c>
    </row>
    <row r="18" spans="1:9" ht="12.75">
      <c r="A18" s="7">
        <f t="shared" si="0"/>
        <v>9</v>
      </c>
      <c r="B18" s="2" t="s">
        <v>11</v>
      </c>
      <c r="C18" s="2">
        <v>201422</v>
      </c>
      <c r="D18" s="5">
        <v>42216</v>
      </c>
      <c r="E18" s="3">
        <v>1550</v>
      </c>
      <c r="F18" s="7" t="s">
        <v>10</v>
      </c>
      <c r="G18" s="8">
        <v>1550</v>
      </c>
      <c r="H18" s="8">
        <v>0</v>
      </c>
      <c r="I18" s="3">
        <v>1550</v>
      </c>
    </row>
    <row r="19" spans="1:9" ht="12.75">
      <c r="A19" s="7">
        <f t="shared" si="0"/>
        <v>10</v>
      </c>
      <c r="B19" s="2" t="s">
        <v>12</v>
      </c>
      <c r="C19" s="2">
        <v>13</v>
      </c>
      <c r="D19" s="5">
        <v>42216</v>
      </c>
      <c r="E19" s="3">
        <v>1864</v>
      </c>
      <c r="F19" s="7" t="s">
        <v>10</v>
      </c>
      <c r="G19" s="8">
        <v>1864</v>
      </c>
      <c r="H19" s="8">
        <v>0</v>
      </c>
      <c r="I19" s="3">
        <v>1864</v>
      </c>
    </row>
    <row r="20" spans="1:9" ht="12.75">
      <c r="A20" s="7">
        <f t="shared" si="0"/>
        <v>11</v>
      </c>
      <c r="B20" s="2" t="s">
        <v>13</v>
      </c>
      <c r="C20" s="2">
        <v>18</v>
      </c>
      <c r="D20" s="5">
        <v>42216</v>
      </c>
      <c r="E20" s="3">
        <v>1865</v>
      </c>
      <c r="F20" s="7" t="s">
        <v>3</v>
      </c>
      <c r="G20" s="8">
        <v>1865</v>
      </c>
      <c r="H20" s="8">
        <v>0</v>
      </c>
      <c r="I20" s="3">
        <v>1865</v>
      </c>
    </row>
    <row r="21" spans="1:9" ht="12.75">
      <c r="A21" s="7">
        <f t="shared" si="0"/>
        <v>12</v>
      </c>
      <c r="B21" s="2" t="s">
        <v>14</v>
      </c>
      <c r="C21" s="2">
        <v>13</v>
      </c>
      <c r="D21" s="5">
        <v>42216</v>
      </c>
      <c r="E21" s="3">
        <v>2327</v>
      </c>
      <c r="F21" s="7" t="s">
        <v>3</v>
      </c>
      <c r="G21" s="8">
        <v>2327</v>
      </c>
      <c r="H21" s="8">
        <v>0</v>
      </c>
      <c r="I21" s="3">
        <v>2327</v>
      </c>
    </row>
    <row r="22" spans="1:9" ht="12.75">
      <c r="A22" s="7">
        <f t="shared" si="0"/>
        <v>13</v>
      </c>
      <c r="B22" s="2" t="s">
        <v>15</v>
      </c>
      <c r="C22" s="2">
        <v>13</v>
      </c>
      <c r="D22" s="5">
        <v>42216</v>
      </c>
      <c r="E22" s="3">
        <v>1495</v>
      </c>
      <c r="F22" s="7" t="s">
        <v>3</v>
      </c>
      <c r="G22" s="8">
        <v>1495</v>
      </c>
      <c r="H22" s="8">
        <v>0</v>
      </c>
      <c r="I22" s="3">
        <v>1495</v>
      </c>
    </row>
    <row r="23" spans="1:9" ht="12.75">
      <c r="A23" s="7">
        <f t="shared" si="0"/>
        <v>14</v>
      </c>
      <c r="B23" s="2" t="s">
        <v>16</v>
      </c>
      <c r="C23" s="2">
        <v>14112</v>
      </c>
      <c r="D23" s="5">
        <v>42216</v>
      </c>
      <c r="E23" s="3">
        <v>1231</v>
      </c>
      <c r="F23" s="7" t="s">
        <v>10</v>
      </c>
      <c r="G23" s="8">
        <v>1231</v>
      </c>
      <c r="H23" s="8">
        <v>0</v>
      </c>
      <c r="I23" s="3">
        <v>1231</v>
      </c>
    </row>
    <row r="24" spans="1:9" ht="12.75">
      <c r="A24" s="7">
        <f t="shared" si="0"/>
        <v>15</v>
      </c>
      <c r="B24" s="2" t="s">
        <v>17</v>
      </c>
      <c r="C24" s="2">
        <v>12</v>
      </c>
      <c r="D24" s="5">
        <v>42216</v>
      </c>
      <c r="E24" s="3">
        <v>1243</v>
      </c>
      <c r="F24" s="7" t="s">
        <v>3</v>
      </c>
      <c r="G24" s="8">
        <v>1243</v>
      </c>
      <c r="H24" s="8">
        <v>0</v>
      </c>
      <c r="I24" s="3">
        <v>1243</v>
      </c>
    </row>
    <row r="25" spans="1:9" ht="12.75">
      <c r="A25" s="7">
        <f t="shared" si="0"/>
        <v>16</v>
      </c>
      <c r="B25" s="2" t="s">
        <v>18</v>
      </c>
      <c r="C25" s="2">
        <v>2014111</v>
      </c>
      <c r="D25" s="5">
        <v>42216</v>
      </c>
      <c r="E25" s="3">
        <v>2477</v>
      </c>
      <c r="F25" s="7" t="s">
        <v>1</v>
      </c>
      <c r="G25" s="8">
        <v>2477</v>
      </c>
      <c r="H25" s="8">
        <v>0</v>
      </c>
      <c r="I25" s="3">
        <v>2477</v>
      </c>
    </row>
    <row r="26" spans="1:9" ht="12.75">
      <c r="A26" s="7">
        <f t="shared" si="0"/>
        <v>17</v>
      </c>
      <c r="B26" s="2" t="s">
        <v>19</v>
      </c>
      <c r="C26" s="2">
        <v>12</v>
      </c>
      <c r="D26" s="5">
        <v>42216</v>
      </c>
      <c r="E26" s="3">
        <v>6188.2</v>
      </c>
      <c r="F26" s="7" t="s">
        <v>7</v>
      </c>
      <c r="G26" s="8">
        <v>6188.2</v>
      </c>
      <c r="H26" s="8">
        <v>0</v>
      </c>
      <c r="I26" s="3">
        <v>6188.2</v>
      </c>
    </row>
    <row r="27" spans="1:9" ht="12.75">
      <c r="A27" s="7">
        <f t="shared" si="0"/>
        <v>18</v>
      </c>
      <c r="B27" s="9" t="s">
        <v>90</v>
      </c>
      <c r="C27" s="2">
        <v>13</v>
      </c>
      <c r="D27" s="10">
        <v>42216</v>
      </c>
      <c r="E27" s="3">
        <v>1551</v>
      </c>
      <c r="F27" s="11">
        <v>42227</v>
      </c>
      <c r="G27" s="8">
        <v>1551</v>
      </c>
      <c r="H27" s="8">
        <v>0</v>
      </c>
      <c r="I27" s="3">
        <v>1551</v>
      </c>
    </row>
    <row r="28" spans="1:9" ht="12.75">
      <c r="A28" s="7">
        <f t="shared" si="0"/>
        <v>19</v>
      </c>
      <c r="B28" s="9" t="s">
        <v>96</v>
      </c>
      <c r="C28" s="2">
        <v>201338</v>
      </c>
      <c r="D28" s="10">
        <v>42216</v>
      </c>
      <c r="E28" s="3">
        <v>1715</v>
      </c>
      <c r="F28" s="11">
        <v>42228</v>
      </c>
      <c r="G28" s="8">
        <v>1715</v>
      </c>
      <c r="H28" s="8">
        <v>0</v>
      </c>
      <c r="I28" s="3">
        <v>1715</v>
      </c>
    </row>
    <row r="29" spans="1:9" ht="12.75">
      <c r="A29" s="7">
        <f t="shared" si="0"/>
        <v>20</v>
      </c>
      <c r="B29" s="2" t="s">
        <v>21</v>
      </c>
      <c r="C29" s="2">
        <v>15</v>
      </c>
      <c r="D29" s="5">
        <v>42216</v>
      </c>
      <c r="E29" s="3">
        <v>4903</v>
      </c>
      <c r="F29" s="7" t="s">
        <v>20</v>
      </c>
      <c r="G29" s="8">
        <v>4903</v>
      </c>
      <c r="H29" s="8">
        <v>0</v>
      </c>
      <c r="I29" s="3">
        <v>4903</v>
      </c>
    </row>
    <row r="30" spans="1:9" ht="12.75">
      <c r="A30" s="7">
        <f t="shared" si="0"/>
        <v>21</v>
      </c>
      <c r="B30" s="9" t="s">
        <v>97</v>
      </c>
      <c r="C30" s="2">
        <v>13</v>
      </c>
      <c r="D30" s="5">
        <v>42216</v>
      </c>
      <c r="E30" s="3">
        <v>1242</v>
      </c>
      <c r="F30" s="11">
        <v>42228</v>
      </c>
      <c r="G30" s="8">
        <v>1242</v>
      </c>
      <c r="H30" s="8">
        <v>0</v>
      </c>
      <c r="I30" s="3">
        <v>1242</v>
      </c>
    </row>
    <row r="31" spans="1:9" ht="12.75">
      <c r="A31" s="7">
        <f t="shared" si="0"/>
        <v>22</v>
      </c>
      <c r="B31" s="2" t="s">
        <v>22</v>
      </c>
      <c r="C31" s="2">
        <v>3</v>
      </c>
      <c r="D31" s="5">
        <v>42216</v>
      </c>
      <c r="E31" s="3">
        <v>1858</v>
      </c>
      <c r="F31" s="7" t="s">
        <v>3</v>
      </c>
      <c r="G31" s="8">
        <v>1858</v>
      </c>
      <c r="H31" s="8">
        <v>0</v>
      </c>
      <c r="I31" s="3">
        <v>1858</v>
      </c>
    </row>
    <row r="32" spans="1:9" ht="12.75">
      <c r="A32" s="7">
        <f t="shared" si="0"/>
        <v>23</v>
      </c>
      <c r="B32" s="2" t="s">
        <v>23</v>
      </c>
      <c r="C32" s="2">
        <v>201505</v>
      </c>
      <c r="D32" s="5">
        <v>42216</v>
      </c>
      <c r="E32" s="3">
        <v>2783</v>
      </c>
      <c r="F32" s="7" t="s">
        <v>10</v>
      </c>
      <c r="G32" s="8">
        <v>2783</v>
      </c>
      <c r="H32" s="8">
        <v>0</v>
      </c>
      <c r="I32" s="3">
        <v>2783</v>
      </c>
    </row>
    <row r="33" spans="1:9" ht="12.75">
      <c r="A33" s="7">
        <f t="shared" si="0"/>
        <v>24</v>
      </c>
      <c r="B33" s="9" t="s">
        <v>89</v>
      </c>
      <c r="C33" s="2">
        <v>12</v>
      </c>
      <c r="D33" s="5">
        <v>42216</v>
      </c>
      <c r="E33" s="3">
        <v>2017</v>
      </c>
      <c r="F33" s="7" t="s">
        <v>7</v>
      </c>
      <c r="G33" s="8">
        <v>2017</v>
      </c>
      <c r="H33" s="8">
        <v>0</v>
      </c>
      <c r="I33" s="3">
        <v>2017</v>
      </c>
    </row>
    <row r="34" spans="1:9" ht="12.75">
      <c r="A34" s="7">
        <f t="shared" si="0"/>
        <v>25</v>
      </c>
      <c r="B34" s="2" t="s">
        <v>24</v>
      </c>
      <c r="C34" s="2">
        <v>28</v>
      </c>
      <c r="D34" s="5">
        <v>42216</v>
      </c>
      <c r="E34" s="3">
        <v>1244</v>
      </c>
      <c r="F34" s="7" t="s">
        <v>7</v>
      </c>
      <c r="G34" s="8">
        <v>1244</v>
      </c>
      <c r="H34" s="8">
        <v>0</v>
      </c>
      <c r="I34" s="3">
        <v>1244</v>
      </c>
    </row>
    <row r="35" spans="1:9" ht="12.75">
      <c r="A35" s="7">
        <f t="shared" si="0"/>
        <v>26</v>
      </c>
      <c r="B35" s="2" t="s">
        <v>99</v>
      </c>
      <c r="C35" s="2">
        <v>6</v>
      </c>
      <c r="D35" s="5">
        <v>42216</v>
      </c>
      <c r="E35" s="3">
        <v>1227</v>
      </c>
      <c r="F35" s="11">
        <v>42227</v>
      </c>
      <c r="G35" s="8">
        <v>1227</v>
      </c>
      <c r="H35" s="8">
        <v>0</v>
      </c>
      <c r="I35" s="3">
        <v>1227</v>
      </c>
    </row>
    <row r="36" spans="1:9" ht="12.75">
      <c r="A36" s="7">
        <f t="shared" si="0"/>
        <v>27</v>
      </c>
      <c r="B36" s="2" t="s">
        <v>25</v>
      </c>
      <c r="C36" s="2">
        <v>25</v>
      </c>
      <c r="D36" s="5">
        <v>42216</v>
      </c>
      <c r="E36" s="3">
        <v>2487</v>
      </c>
      <c r="F36" s="7" t="s">
        <v>1</v>
      </c>
      <c r="G36" s="8">
        <v>2487</v>
      </c>
      <c r="H36" s="8">
        <v>0</v>
      </c>
      <c r="I36" s="3">
        <v>2487</v>
      </c>
    </row>
    <row r="37" spans="1:9" ht="12.75">
      <c r="A37" s="7">
        <f t="shared" si="0"/>
        <v>28</v>
      </c>
      <c r="B37" s="2" t="s">
        <v>27</v>
      </c>
      <c r="C37" s="2">
        <v>3</v>
      </c>
      <c r="D37" s="5">
        <v>42216</v>
      </c>
      <c r="E37" s="3">
        <v>1229</v>
      </c>
      <c r="F37" s="7" t="s">
        <v>26</v>
      </c>
      <c r="G37" s="8">
        <v>1229</v>
      </c>
      <c r="H37" s="8">
        <v>0</v>
      </c>
      <c r="I37" s="3">
        <v>1229</v>
      </c>
    </row>
    <row r="38" spans="1:9" ht="12.75">
      <c r="A38" s="7">
        <f t="shared" si="0"/>
        <v>29</v>
      </c>
      <c r="B38" s="2" t="s">
        <v>28</v>
      </c>
      <c r="C38" s="2">
        <v>13</v>
      </c>
      <c r="D38" s="5">
        <v>42216</v>
      </c>
      <c r="E38" s="3">
        <v>2792</v>
      </c>
      <c r="F38" s="7" t="s">
        <v>26</v>
      </c>
      <c r="G38" s="8">
        <v>2792</v>
      </c>
      <c r="H38" s="8">
        <v>0</v>
      </c>
      <c r="I38" s="3">
        <v>2792</v>
      </c>
    </row>
    <row r="39" spans="1:9" ht="12.75">
      <c r="A39" s="7">
        <f t="shared" si="0"/>
        <v>30</v>
      </c>
      <c r="B39" s="2" t="s">
        <v>29</v>
      </c>
      <c r="C39" s="2">
        <v>20</v>
      </c>
      <c r="D39" s="5">
        <v>42216</v>
      </c>
      <c r="E39" s="3">
        <v>1240.8</v>
      </c>
      <c r="F39" s="7" t="s">
        <v>3</v>
      </c>
      <c r="G39" s="8">
        <v>1240.8</v>
      </c>
      <c r="H39" s="8">
        <v>0</v>
      </c>
      <c r="I39" s="3">
        <v>1240.8</v>
      </c>
    </row>
    <row r="40" spans="1:9" ht="12.75">
      <c r="A40" s="7">
        <f t="shared" si="0"/>
        <v>31</v>
      </c>
      <c r="B40" s="2" t="s">
        <v>30</v>
      </c>
      <c r="C40" s="2">
        <v>20</v>
      </c>
      <c r="D40" s="5">
        <v>42216</v>
      </c>
      <c r="E40" s="3">
        <v>1244</v>
      </c>
      <c r="F40" s="7" t="s">
        <v>1</v>
      </c>
      <c r="G40" s="8">
        <v>1244</v>
      </c>
      <c r="H40" s="8">
        <v>0</v>
      </c>
      <c r="I40" s="3">
        <v>1244</v>
      </c>
    </row>
    <row r="41" spans="1:9" ht="12.75">
      <c r="A41" s="7">
        <f t="shared" si="0"/>
        <v>32</v>
      </c>
      <c r="B41" s="2" t="s">
        <v>31</v>
      </c>
      <c r="C41" s="2">
        <v>13</v>
      </c>
      <c r="D41" s="5">
        <v>42216</v>
      </c>
      <c r="E41" s="3">
        <v>1858</v>
      </c>
      <c r="F41" s="7" t="s">
        <v>3</v>
      </c>
      <c r="G41" s="8">
        <v>1858</v>
      </c>
      <c r="H41" s="8">
        <v>0</v>
      </c>
      <c r="I41" s="3">
        <v>1858</v>
      </c>
    </row>
    <row r="42" spans="1:9" ht="12.75">
      <c r="A42" s="7">
        <f t="shared" si="0"/>
        <v>33</v>
      </c>
      <c r="B42" s="2" t="s">
        <v>32</v>
      </c>
      <c r="C42" s="2">
        <v>12</v>
      </c>
      <c r="D42" s="5">
        <v>42216</v>
      </c>
      <c r="E42" s="3">
        <v>3708</v>
      </c>
      <c r="F42" s="7" t="s">
        <v>26</v>
      </c>
      <c r="G42" s="8">
        <v>3708</v>
      </c>
      <c r="H42" s="8">
        <v>0</v>
      </c>
      <c r="I42" s="3">
        <v>3708</v>
      </c>
    </row>
    <row r="43" spans="1:9" ht="12.75">
      <c r="A43" s="7">
        <f t="shared" si="0"/>
        <v>34</v>
      </c>
      <c r="B43" s="2" t="s">
        <v>33</v>
      </c>
      <c r="C43" s="2">
        <v>3</v>
      </c>
      <c r="D43" s="5">
        <v>42216</v>
      </c>
      <c r="E43" s="3">
        <v>3628</v>
      </c>
      <c r="F43" s="7" t="s">
        <v>3</v>
      </c>
      <c r="G43" s="8">
        <v>3628</v>
      </c>
      <c r="H43" s="8">
        <v>0</v>
      </c>
      <c r="I43" s="3">
        <v>3628</v>
      </c>
    </row>
    <row r="44" spans="1:9" ht="12.75">
      <c r="A44" s="7">
        <f t="shared" si="0"/>
        <v>35</v>
      </c>
      <c r="B44" s="2" t="s">
        <v>34</v>
      </c>
      <c r="C44" s="2">
        <v>16</v>
      </c>
      <c r="D44" s="5">
        <v>42216</v>
      </c>
      <c r="E44" s="3">
        <v>2794</v>
      </c>
      <c r="F44" s="7" t="s">
        <v>3</v>
      </c>
      <c r="G44" s="8">
        <v>2794</v>
      </c>
      <c r="H44" s="8">
        <v>0</v>
      </c>
      <c r="I44" s="3">
        <v>2794</v>
      </c>
    </row>
    <row r="45" spans="1:9" ht="12.75">
      <c r="A45" s="7">
        <f t="shared" si="0"/>
        <v>36</v>
      </c>
      <c r="B45" s="2" t="s">
        <v>35</v>
      </c>
      <c r="C45" s="2">
        <v>778</v>
      </c>
      <c r="D45" s="5">
        <v>42216</v>
      </c>
      <c r="E45" s="3">
        <v>1533</v>
      </c>
      <c r="F45" s="7" t="s">
        <v>20</v>
      </c>
      <c r="G45" s="8">
        <v>1533</v>
      </c>
      <c r="H45" s="8">
        <v>0</v>
      </c>
      <c r="I45" s="3">
        <v>1533</v>
      </c>
    </row>
    <row r="46" spans="1:9" ht="12.75">
      <c r="A46" s="7">
        <f t="shared" si="0"/>
        <v>37</v>
      </c>
      <c r="B46" s="2" t="s">
        <v>36</v>
      </c>
      <c r="C46" s="2">
        <v>11</v>
      </c>
      <c r="D46" s="5">
        <v>42216</v>
      </c>
      <c r="E46" s="3">
        <v>1238</v>
      </c>
      <c r="F46" s="7" t="s">
        <v>3</v>
      </c>
      <c r="G46" s="8">
        <v>1238</v>
      </c>
      <c r="H46" s="8">
        <v>0</v>
      </c>
      <c r="I46" s="3">
        <v>1238</v>
      </c>
    </row>
    <row r="47" spans="1:9" ht="12.75">
      <c r="A47" s="7">
        <f t="shared" si="0"/>
        <v>38</v>
      </c>
      <c r="B47" s="2" t="s">
        <v>37</v>
      </c>
      <c r="C47" s="2">
        <v>1</v>
      </c>
      <c r="D47" s="5">
        <v>42216</v>
      </c>
      <c r="E47" s="3">
        <v>1863</v>
      </c>
      <c r="F47" s="7" t="s">
        <v>3</v>
      </c>
      <c r="G47" s="8">
        <v>1863</v>
      </c>
      <c r="H47" s="8">
        <v>0</v>
      </c>
      <c r="I47" s="3">
        <v>1863</v>
      </c>
    </row>
    <row r="48" spans="1:9" ht="12.75">
      <c r="A48" s="7">
        <f t="shared" si="0"/>
        <v>39</v>
      </c>
      <c r="B48" s="2" t="s">
        <v>38</v>
      </c>
      <c r="C48" s="2">
        <v>12</v>
      </c>
      <c r="D48" s="5">
        <v>42216</v>
      </c>
      <c r="E48" s="3">
        <v>1234</v>
      </c>
      <c r="F48" s="7" t="s">
        <v>20</v>
      </c>
      <c r="G48" s="8">
        <v>1234</v>
      </c>
      <c r="H48" s="8">
        <v>0</v>
      </c>
      <c r="I48" s="3">
        <v>1234</v>
      </c>
    </row>
    <row r="49" spans="1:9" ht="12.75">
      <c r="A49" s="7">
        <f t="shared" si="0"/>
        <v>40</v>
      </c>
      <c r="B49" s="2" t="s">
        <v>39</v>
      </c>
      <c r="C49" s="2">
        <v>78</v>
      </c>
      <c r="D49" s="5">
        <v>42216</v>
      </c>
      <c r="E49" s="3">
        <v>2331.6</v>
      </c>
      <c r="F49" s="7" t="s">
        <v>20</v>
      </c>
      <c r="G49" s="8">
        <v>2331.6</v>
      </c>
      <c r="H49" s="8">
        <v>0</v>
      </c>
      <c r="I49" s="3">
        <v>2331.6</v>
      </c>
    </row>
    <row r="50" spans="1:9" ht="12.75">
      <c r="A50" s="7">
        <f t="shared" si="0"/>
        <v>41</v>
      </c>
      <c r="B50" s="2" t="s">
        <v>40</v>
      </c>
      <c r="C50" s="2">
        <v>11</v>
      </c>
      <c r="D50" s="5">
        <v>42216</v>
      </c>
      <c r="E50" s="3">
        <v>1227</v>
      </c>
      <c r="F50" s="7" t="s">
        <v>26</v>
      </c>
      <c r="G50" s="8">
        <v>1227</v>
      </c>
      <c r="H50" s="8">
        <v>0</v>
      </c>
      <c r="I50" s="3">
        <v>1227</v>
      </c>
    </row>
    <row r="51" spans="1:9" ht="12.75">
      <c r="A51" s="7">
        <f t="shared" si="0"/>
        <v>42</v>
      </c>
      <c r="B51" s="2" t="s">
        <v>41</v>
      </c>
      <c r="C51" s="2">
        <v>13</v>
      </c>
      <c r="D51" s="5">
        <v>42216</v>
      </c>
      <c r="E51" s="3">
        <v>1243</v>
      </c>
      <c r="F51" s="7" t="s">
        <v>3</v>
      </c>
      <c r="G51" s="8">
        <v>1243</v>
      </c>
      <c r="H51" s="8">
        <v>0</v>
      </c>
      <c r="I51" s="3">
        <v>1243</v>
      </c>
    </row>
    <row r="52" spans="1:9" ht="12.75">
      <c r="A52" s="7">
        <f t="shared" si="0"/>
        <v>43</v>
      </c>
      <c r="B52" s="2" t="s">
        <v>42</v>
      </c>
      <c r="C52" s="2">
        <v>11</v>
      </c>
      <c r="D52" s="5">
        <v>42216</v>
      </c>
      <c r="E52" s="3">
        <v>1244</v>
      </c>
      <c r="F52" s="7" t="s">
        <v>3</v>
      </c>
      <c r="G52" s="8">
        <v>1244</v>
      </c>
      <c r="H52" s="8">
        <v>0</v>
      </c>
      <c r="I52" s="3">
        <v>1244</v>
      </c>
    </row>
    <row r="53" spans="1:9" ht="12.75">
      <c r="A53" s="7">
        <f t="shared" si="0"/>
        <v>44</v>
      </c>
      <c r="B53" s="2" t="s">
        <v>98</v>
      </c>
      <c r="C53" s="2">
        <v>12</v>
      </c>
      <c r="D53" s="5">
        <v>42216</v>
      </c>
      <c r="E53" s="3">
        <v>7931</v>
      </c>
      <c r="F53" s="11">
        <v>42228</v>
      </c>
      <c r="G53" s="8">
        <v>7931</v>
      </c>
      <c r="H53" s="8">
        <v>0</v>
      </c>
      <c r="I53" s="3">
        <v>7931</v>
      </c>
    </row>
    <row r="54" spans="1:9" ht="12.75">
      <c r="A54" s="7">
        <f t="shared" si="0"/>
        <v>45</v>
      </c>
      <c r="B54" s="2" t="s">
        <v>43</v>
      </c>
      <c r="C54" s="2">
        <v>12</v>
      </c>
      <c r="D54" s="5">
        <v>42216</v>
      </c>
      <c r="E54" s="3">
        <v>1551</v>
      </c>
      <c r="F54" s="7" t="s">
        <v>7</v>
      </c>
      <c r="G54" s="8">
        <v>1551</v>
      </c>
      <c r="H54" s="8">
        <v>0</v>
      </c>
      <c r="I54" s="3">
        <v>1551</v>
      </c>
    </row>
    <row r="55" spans="1:9" ht="12.75">
      <c r="A55" s="7">
        <f t="shared" si="0"/>
        <v>46</v>
      </c>
      <c r="B55" s="2" t="s">
        <v>44</v>
      </c>
      <c r="C55" s="2">
        <v>16</v>
      </c>
      <c r="D55" s="5">
        <v>42216</v>
      </c>
      <c r="E55" s="3">
        <v>1551</v>
      </c>
      <c r="F55" s="7" t="s">
        <v>3</v>
      </c>
      <c r="G55" s="8">
        <v>1551</v>
      </c>
      <c r="H55" s="8">
        <v>0</v>
      </c>
      <c r="I55" s="3">
        <v>1551</v>
      </c>
    </row>
    <row r="56" spans="1:9" ht="12.75">
      <c r="A56" s="7">
        <f t="shared" si="0"/>
        <v>47</v>
      </c>
      <c r="B56" s="2" t="s">
        <v>100</v>
      </c>
      <c r="C56" s="2">
        <v>20</v>
      </c>
      <c r="D56" s="5">
        <v>42216</v>
      </c>
      <c r="E56" s="3">
        <v>1240</v>
      </c>
      <c r="F56" s="11">
        <v>42228</v>
      </c>
      <c r="G56" s="8">
        <v>1240</v>
      </c>
      <c r="H56" s="8">
        <v>0</v>
      </c>
      <c r="I56" s="3">
        <v>1240</v>
      </c>
    </row>
    <row r="57" spans="1:9" ht="12.75">
      <c r="A57" s="7">
        <f t="shared" si="0"/>
        <v>48</v>
      </c>
      <c r="B57" s="2" t="s">
        <v>45</v>
      </c>
      <c r="C57" s="2">
        <v>12</v>
      </c>
      <c r="D57" s="5">
        <v>42216</v>
      </c>
      <c r="E57" s="3">
        <v>1860</v>
      </c>
      <c r="F57" s="7" t="s">
        <v>20</v>
      </c>
      <c r="G57" s="8">
        <v>1860</v>
      </c>
      <c r="H57" s="8">
        <v>0</v>
      </c>
      <c r="I57" s="3">
        <v>1860</v>
      </c>
    </row>
    <row r="58" spans="1:9" ht="12.75">
      <c r="A58" s="7">
        <f t="shared" si="0"/>
        <v>49</v>
      </c>
      <c r="B58" s="2" t="s">
        <v>46</v>
      </c>
      <c r="C58" s="2">
        <v>3</v>
      </c>
      <c r="D58" s="5">
        <v>42216</v>
      </c>
      <c r="E58" s="3">
        <v>1236</v>
      </c>
      <c r="F58" s="7" t="s">
        <v>3</v>
      </c>
      <c r="G58" s="8">
        <v>1236</v>
      </c>
      <c r="H58" s="8">
        <v>0</v>
      </c>
      <c r="I58" s="3">
        <v>1236</v>
      </c>
    </row>
    <row r="59" spans="1:9" ht="12.75">
      <c r="A59" s="7">
        <f t="shared" si="0"/>
        <v>50</v>
      </c>
      <c r="B59" s="2" t="s">
        <v>47</v>
      </c>
      <c r="C59" s="2">
        <v>14</v>
      </c>
      <c r="D59" s="5">
        <v>42216</v>
      </c>
      <c r="E59" s="3">
        <v>1543</v>
      </c>
      <c r="F59" s="7" t="s">
        <v>3</v>
      </c>
      <c r="G59" s="8">
        <v>1543</v>
      </c>
      <c r="H59" s="8">
        <v>0</v>
      </c>
      <c r="I59" s="3">
        <v>1543</v>
      </c>
    </row>
    <row r="60" spans="1:9" ht="12.75">
      <c r="A60" s="7">
        <f t="shared" si="0"/>
        <v>51</v>
      </c>
      <c r="B60" s="2" t="s">
        <v>48</v>
      </c>
      <c r="C60" s="2">
        <v>34</v>
      </c>
      <c r="D60" s="5">
        <v>42216</v>
      </c>
      <c r="E60" s="3">
        <v>1866</v>
      </c>
      <c r="F60" s="7" t="s">
        <v>3</v>
      </c>
      <c r="G60" s="8">
        <v>1866</v>
      </c>
      <c r="H60" s="8">
        <v>0</v>
      </c>
      <c r="I60" s="3">
        <v>1866</v>
      </c>
    </row>
    <row r="61" spans="1:9" ht="12.75">
      <c r="A61" s="7">
        <f t="shared" si="0"/>
        <v>52</v>
      </c>
      <c r="B61" s="2" t="s">
        <v>49</v>
      </c>
      <c r="C61" s="2">
        <v>14115</v>
      </c>
      <c r="D61" s="5">
        <v>42216</v>
      </c>
      <c r="E61" s="3">
        <v>1242</v>
      </c>
      <c r="F61" s="7" t="s">
        <v>1</v>
      </c>
      <c r="G61" s="8">
        <v>1242</v>
      </c>
      <c r="H61" s="8">
        <v>0</v>
      </c>
      <c r="I61" s="3">
        <v>1242</v>
      </c>
    </row>
    <row r="62" spans="1:9" ht="12.75">
      <c r="A62" s="7">
        <f t="shared" si="0"/>
        <v>53</v>
      </c>
      <c r="B62" s="2" t="s">
        <v>50</v>
      </c>
      <c r="C62" s="2">
        <v>13</v>
      </c>
      <c r="D62" s="5">
        <v>42216</v>
      </c>
      <c r="E62" s="3">
        <v>2795.8</v>
      </c>
      <c r="F62" s="7" t="s">
        <v>26</v>
      </c>
      <c r="G62" s="8">
        <v>2795.8</v>
      </c>
      <c r="H62" s="8">
        <v>0</v>
      </c>
      <c r="I62" s="3">
        <v>2795.8</v>
      </c>
    </row>
    <row r="63" spans="1:9" ht="12.75">
      <c r="A63" s="7">
        <f t="shared" si="0"/>
        <v>54</v>
      </c>
      <c r="B63" s="2" t="s">
        <v>51</v>
      </c>
      <c r="C63" s="2">
        <v>11</v>
      </c>
      <c r="D63" s="5">
        <v>42216</v>
      </c>
      <c r="E63" s="3">
        <v>2315.8</v>
      </c>
      <c r="F63" s="7" t="s">
        <v>3</v>
      </c>
      <c r="G63" s="8">
        <v>2236</v>
      </c>
      <c r="H63" s="8">
        <v>79.8</v>
      </c>
      <c r="I63" s="3">
        <v>2236</v>
      </c>
    </row>
    <row r="64" spans="1:9" ht="12.75">
      <c r="A64" s="7">
        <f t="shared" si="0"/>
        <v>55</v>
      </c>
      <c r="B64" s="2" t="s">
        <v>52</v>
      </c>
      <c r="C64" s="2">
        <v>13</v>
      </c>
      <c r="D64" s="5">
        <v>42216</v>
      </c>
      <c r="E64" s="3">
        <v>1553</v>
      </c>
      <c r="F64" s="7" t="s">
        <v>10</v>
      </c>
      <c r="G64" s="8">
        <v>1553</v>
      </c>
      <c r="H64" s="8">
        <v>0</v>
      </c>
      <c r="I64" s="3">
        <v>1553</v>
      </c>
    </row>
    <row r="65" spans="1:9" ht="12.75">
      <c r="A65" s="7">
        <f t="shared" si="0"/>
        <v>56</v>
      </c>
      <c r="B65" s="2" t="s">
        <v>53</v>
      </c>
      <c r="C65" s="2">
        <v>12</v>
      </c>
      <c r="D65" s="5">
        <v>42216</v>
      </c>
      <c r="E65" s="3">
        <v>1537.8</v>
      </c>
      <c r="F65" s="7" t="s">
        <v>3</v>
      </c>
      <c r="G65" s="8">
        <v>1537.8</v>
      </c>
      <c r="H65" s="8">
        <v>0</v>
      </c>
      <c r="I65" s="3">
        <v>1537.8</v>
      </c>
    </row>
    <row r="66" spans="1:9" ht="12.75">
      <c r="A66" s="7">
        <f t="shared" si="0"/>
        <v>57</v>
      </c>
      <c r="B66" s="2" t="s">
        <v>54</v>
      </c>
      <c r="C66" s="2">
        <v>12</v>
      </c>
      <c r="D66" s="5">
        <v>42216</v>
      </c>
      <c r="E66" s="3">
        <v>1242</v>
      </c>
      <c r="F66" s="7" t="s">
        <v>3</v>
      </c>
      <c r="G66" s="8">
        <v>1242</v>
      </c>
      <c r="H66" s="8">
        <v>0</v>
      </c>
      <c r="I66" s="3">
        <v>1242</v>
      </c>
    </row>
    <row r="67" spans="1:9" ht="12.75">
      <c r="A67" s="7">
        <f t="shared" si="0"/>
        <v>58</v>
      </c>
      <c r="B67" s="2" t="s">
        <v>55</v>
      </c>
      <c r="C67" s="2">
        <v>2014119</v>
      </c>
      <c r="D67" s="5">
        <v>42216</v>
      </c>
      <c r="E67" s="3">
        <v>1549</v>
      </c>
      <c r="F67" s="7" t="s">
        <v>1</v>
      </c>
      <c r="G67" s="8">
        <v>1549</v>
      </c>
      <c r="H67" s="8">
        <v>0</v>
      </c>
      <c r="I67" s="3">
        <v>1549</v>
      </c>
    </row>
    <row r="68" spans="1:9" ht="12.75">
      <c r="A68" s="7">
        <f t="shared" si="0"/>
        <v>59</v>
      </c>
      <c r="B68" s="2" t="s">
        <v>56</v>
      </c>
      <c r="C68" s="2">
        <v>2013118</v>
      </c>
      <c r="D68" s="5">
        <v>42216</v>
      </c>
      <c r="E68" s="3">
        <v>1534.6</v>
      </c>
      <c r="F68" s="7" t="s">
        <v>1</v>
      </c>
      <c r="G68" s="8">
        <v>1534.6</v>
      </c>
      <c r="H68" s="8">
        <v>0</v>
      </c>
      <c r="I68" s="3">
        <v>1534.6</v>
      </c>
    </row>
    <row r="69" spans="1:9" ht="12.75">
      <c r="A69" s="7">
        <f t="shared" si="0"/>
        <v>60</v>
      </c>
      <c r="B69" s="2" t="s">
        <v>57</v>
      </c>
      <c r="C69" s="2">
        <v>15</v>
      </c>
      <c r="D69" s="5">
        <v>42216</v>
      </c>
      <c r="E69" s="3">
        <v>1238</v>
      </c>
      <c r="F69" s="7" t="s">
        <v>26</v>
      </c>
      <c r="G69" s="8">
        <v>1238</v>
      </c>
      <c r="H69" s="8">
        <v>0</v>
      </c>
      <c r="I69" s="3">
        <v>1238</v>
      </c>
    </row>
    <row r="70" spans="1:9" ht="12.75">
      <c r="A70" s="7">
        <f t="shared" si="0"/>
        <v>61</v>
      </c>
      <c r="B70" s="2" t="s">
        <v>58</v>
      </c>
      <c r="C70" s="2">
        <v>14</v>
      </c>
      <c r="D70" s="5">
        <v>42216</v>
      </c>
      <c r="E70" s="3">
        <v>1859</v>
      </c>
      <c r="F70" s="7" t="s">
        <v>3</v>
      </c>
      <c r="G70" s="8">
        <v>1859</v>
      </c>
      <c r="H70" s="8">
        <v>0</v>
      </c>
      <c r="I70" s="3">
        <v>1859</v>
      </c>
    </row>
    <row r="71" spans="1:9" ht="12.75">
      <c r="A71" s="7">
        <f t="shared" si="0"/>
        <v>62</v>
      </c>
      <c r="B71" s="2" t="s">
        <v>59</v>
      </c>
      <c r="C71" s="2">
        <v>13</v>
      </c>
      <c r="D71" s="5">
        <v>42216</v>
      </c>
      <c r="E71" s="3">
        <v>1242</v>
      </c>
      <c r="F71" s="7" t="s">
        <v>3</v>
      </c>
      <c r="G71" s="8">
        <v>1242</v>
      </c>
      <c r="H71" s="8">
        <v>0</v>
      </c>
      <c r="I71" s="3">
        <v>1242</v>
      </c>
    </row>
    <row r="72" spans="1:9" ht="12.75">
      <c r="A72" s="7">
        <f t="shared" si="0"/>
        <v>63</v>
      </c>
      <c r="B72" s="2" t="s">
        <v>60</v>
      </c>
      <c r="C72" s="2">
        <v>14116</v>
      </c>
      <c r="D72" s="5">
        <v>42216</v>
      </c>
      <c r="E72" s="3">
        <v>4184.8</v>
      </c>
      <c r="F72" s="7" t="s">
        <v>10</v>
      </c>
      <c r="G72" s="8">
        <v>4184.8</v>
      </c>
      <c r="H72" s="8">
        <v>0</v>
      </c>
      <c r="I72" s="3">
        <v>4184.8</v>
      </c>
    </row>
    <row r="73" spans="1:9" ht="12.75">
      <c r="A73" s="7">
        <f t="shared" si="0"/>
        <v>64</v>
      </c>
      <c r="B73" s="2" t="s">
        <v>61</v>
      </c>
      <c r="C73" s="2">
        <v>23</v>
      </c>
      <c r="D73" s="5">
        <v>42216</v>
      </c>
      <c r="E73" s="3">
        <v>5573.2</v>
      </c>
      <c r="F73" s="7" t="s">
        <v>3</v>
      </c>
      <c r="G73" s="8">
        <v>5573.2</v>
      </c>
      <c r="H73" s="8">
        <v>0</v>
      </c>
      <c r="I73" s="3">
        <v>5573.2</v>
      </c>
    </row>
    <row r="74" spans="1:9" ht="12.75">
      <c r="A74" s="7">
        <f t="shared" si="0"/>
        <v>65</v>
      </c>
      <c r="B74" s="2" t="s">
        <v>62</v>
      </c>
      <c r="C74" s="2">
        <v>11</v>
      </c>
      <c r="D74" s="5">
        <v>42216</v>
      </c>
      <c r="E74" s="3">
        <v>2790</v>
      </c>
      <c r="F74" s="7" t="s">
        <v>26</v>
      </c>
      <c r="G74" s="8">
        <v>2790</v>
      </c>
      <c r="H74" s="8">
        <v>0</v>
      </c>
      <c r="I74" s="3">
        <v>2790</v>
      </c>
    </row>
    <row r="75" spans="1:9" ht="12.75">
      <c r="A75" s="7">
        <f t="shared" si="0"/>
        <v>66</v>
      </c>
      <c r="B75" s="2" t="s">
        <v>63</v>
      </c>
      <c r="C75" s="2">
        <v>15</v>
      </c>
      <c r="D75" s="5">
        <v>42216</v>
      </c>
      <c r="E75" s="3">
        <v>2796</v>
      </c>
      <c r="F75" s="7" t="s">
        <v>10</v>
      </c>
      <c r="G75" s="8">
        <v>2796</v>
      </c>
      <c r="H75" s="8">
        <v>0</v>
      </c>
      <c r="I75" s="3">
        <v>2796</v>
      </c>
    </row>
    <row r="76" spans="1:9" ht="12.75">
      <c r="A76" s="7">
        <f aca="true" t="shared" si="1" ref="A76:A101">A75+1</f>
        <v>67</v>
      </c>
      <c r="B76" s="2" t="s">
        <v>64</v>
      </c>
      <c r="C76" s="2">
        <v>14</v>
      </c>
      <c r="D76" s="5">
        <v>42216</v>
      </c>
      <c r="E76" s="3">
        <v>3724.6</v>
      </c>
      <c r="F76" s="7" t="s">
        <v>1</v>
      </c>
      <c r="G76" s="8">
        <v>3724.6</v>
      </c>
      <c r="H76" s="8">
        <v>0</v>
      </c>
      <c r="I76" s="3">
        <v>3724.6</v>
      </c>
    </row>
    <row r="77" spans="1:9" ht="12.75">
      <c r="A77" s="7">
        <f t="shared" si="1"/>
        <v>68</v>
      </c>
      <c r="B77" s="2" t="s">
        <v>65</v>
      </c>
      <c r="C77" s="2">
        <v>15</v>
      </c>
      <c r="D77" s="5">
        <v>42216</v>
      </c>
      <c r="E77" s="3">
        <v>3100</v>
      </c>
      <c r="F77" s="7" t="s">
        <v>26</v>
      </c>
      <c r="G77" s="8">
        <v>2811</v>
      </c>
      <c r="H77" s="8">
        <v>289</v>
      </c>
      <c r="I77" s="3">
        <v>2811</v>
      </c>
    </row>
    <row r="78" spans="1:9" ht="12.75">
      <c r="A78" s="7">
        <f t="shared" si="1"/>
        <v>69</v>
      </c>
      <c r="B78" s="2" t="s">
        <v>66</v>
      </c>
      <c r="C78" s="2">
        <v>14</v>
      </c>
      <c r="D78" s="5">
        <v>42216</v>
      </c>
      <c r="E78" s="3">
        <v>1238</v>
      </c>
      <c r="F78" s="7" t="s">
        <v>1</v>
      </c>
      <c r="G78" s="8">
        <v>1238</v>
      </c>
      <c r="H78" s="8">
        <v>0</v>
      </c>
      <c r="I78" s="3">
        <v>1238</v>
      </c>
    </row>
    <row r="79" spans="1:9" ht="12.75">
      <c r="A79" s="7">
        <f t="shared" si="1"/>
        <v>70</v>
      </c>
      <c r="B79" s="2" t="s">
        <v>105</v>
      </c>
      <c r="C79" s="2">
        <v>11</v>
      </c>
      <c r="D79" s="5">
        <v>42216</v>
      </c>
      <c r="E79" s="3">
        <v>1241</v>
      </c>
      <c r="F79" s="11">
        <v>42228</v>
      </c>
      <c r="G79" s="8">
        <v>1241</v>
      </c>
      <c r="H79" s="8">
        <v>0</v>
      </c>
      <c r="I79" s="3">
        <v>1241</v>
      </c>
    </row>
    <row r="80" spans="1:9" ht="12.75">
      <c r="A80" s="7">
        <f t="shared" si="1"/>
        <v>71</v>
      </c>
      <c r="B80" s="2" t="s">
        <v>67</v>
      </c>
      <c r="C80" s="2">
        <v>13</v>
      </c>
      <c r="D80" s="5">
        <v>42216</v>
      </c>
      <c r="E80" s="3">
        <v>1242</v>
      </c>
      <c r="F80" s="7" t="s">
        <v>26</v>
      </c>
      <c r="G80" s="8">
        <v>1242</v>
      </c>
      <c r="H80" s="8">
        <v>0</v>
      </c>
      <c r="I80" s="3">
        <v>1242</v>
      </c>
    </row>
    <row r="81" spans="1:9" ht="12.75">
      <c r="A81" s="7">
        <f t="shared" si="1"/>
        <v>72</v>
      </c>
      <c r="B81" s="2" t="s">
        <v>68</v>
      </c>
      <c r="C81" s="2">
        <v>3</v>
      </c>
      <c r="D81" s="5">
        <v>42216</v>
      </c>
      <c r="E81" s="3">
        <v>1210.2</v>
      </c>
      <c r="F81" s="7" t="s">
        <v>3</v>
      </c>
      <c r="G81" s="8">
        <v>1210.2</v>
      </c>
      <c r="H81" s="8">
        <v>0</v>
      </c>
      <c r="I81" s="3">
        <v>1210.2</v>
      </c>
    </row>
    <row r="82" spans="1:9" ht="12.75">
      <c r="A82" s="7">
        <f t="shared" si="1"/>
        <v>73</v>
      </c>
      <c r="B82" s="2" t="s">
        <v>69</v>
      </c>
      <c r="C82" s="2">
        <v>17</v>
      </c>
      <c r="D82" s="5">
        <v>42216</v>
      </c>
      <c r="E82" s="3">
        <v>1539</v>
      </c>
      <c r="F82" s="7" t="s">
        <v>3</v>
      </c>
      <c r="G82" s="8">
        <v>1539</v>
      </c>
      <c r="H82" s="8">
        <v>0</v>
      </c>
      <c r="I82" s="3">
        <v>1539</v>
      </c>
    </row>
    <row r="83" spans="1:9" ht="12.75">
      <c r="A83" s="7">
        <f t="shared" si="1"/>
        <v>74</v>
      </c>
      <c r="B83" s="2" t="s">
        <v>70</v>
      </c>
      <c r="C83" s="2">
        <v>15</v>
      </c>
      <c r="D83" s="5">
        <v>42216</v>
      </c>
      <c r="E83" s="3">
        <v>1844</v>
      </c>
      <c r="F83" s="7" t="s">
        <v>3</v>
      </c>
      <c r="G83" s="8">
        <v>1844</v>
      </c>
      <c r="H83" s="8">
        <v>0</v>
      </c>
      <c r="I83" s="3">
        <v>1844</v>
      </c>
    </row>
    <row r="84" spans="1:9" ht="12.75">
      <c r="A84" s="7">
        <f t="shared" si="1"/>
        <v>75</v>
      </c>
      <c r="B84" s="2" t="s">
        <v>71</v>
      </c>
      <c r="C84" s="2">
        <v>5</v>
      </c>
      <c r="D84" s="5">
        <v>42216</v>
      </c>
      <c r="E84" s="3">
        <v>2486</v>
      </c>
      <c r="F84" s="7" t="s">
        <v>3</v>
      </c>
      <c r="G84" s="8">
        <v>2486</v>
      </c>
      <c r="H84" s="8">
        <v>0</v>
      </c>
      <c r="I84" s="3">
        <v>2486</v>
      </c>
    </row>
    <row r="85" spans="1:9" ht="12.75">
      <c r="A85" s="7">
        <f t="shared" si="1"/>
        <v>76</v>
      </c>
      <c r="B85" s="2" t="s">
        <v>72</v>
      </c>
      <c r="C85" s="2">
        <v>12</v>
      </c>
      <c r="D85" s="5">
        <v>42216</v>
      </c>
      <c r="E85" s="3">
        <v>1532.2</v>
      </c>
      <c r="F85" s="7" t="s">
        <v>3</v>
      </c>
      <c r="G85" s="8">
        <v>1532.2</v>
      </c>
      <c r="H85" s="8">
        <v>0</v>
      </c>
      <c r="I85" s="3">
        <v>1532.2</v>
      </c>
    </row>
    <row r="86" spans="1:9" ht="12.75">
      <c r="A86" s="7">
        <f t="shared" si="1"/>
        <v>77</v>
      </c>
      <c r="B86" s="2" t="s">
        <v>73</v>
      </c>
      <c r="C86" s="2">
        <v>11</v>
      </c>
      <c r="D86" s="5">
        <v>42216</v>
      </c>
      <c r="E86" s="3">
        <v>1240</v>
      </c>
      <c r="F86" s="7" t="s">
        <v>3</v>
      </c>
      <c r="G86" s="8">
        <v>1240</v>
      </c>
      <c r="H86" s="8">
        <v>0</v>
      </c>
      <c r="I86" s="3">
        <v>1240</v>
      </c>
    </row>
    <row r="87" spans="1:9" ht="12.75">
      <c r="A87" s="7">
        <f t="shared" si="1"/>
        <v>78</v>
      </c>
      <c r="B87" s="2" t="s">
        <v>74</v>
      </c>
      <c r="C87" s="2">
        <v>15</v>
      </c>
      <c r="D87" s="5">
        <v>42216</v>
      </c>
      <c r="E87" s="3">
        <v>1237</v>
      </c>
      <c r="F87" s="7" t="s">
        <v>1</v>
      </c>
      <c r="G87" s="8">
        <v>1237</v>
      </c>
      <c r="H87" s="8">
        <v>0</v>
      </c>
      <c r="I87" s="3">
        <v>1237</v>
      </c>
    </row>
    <row r="88" spans="1:9" ht="12.75">
      <c r="A88" s="7">
        <f t="shared" si="1"/>
        <v>79</v>
      </c>
      <c r="B88" s="2" t="s">
        <v>75</v>
      </c>
      <c r="C88" s="2">
        <v>5</v>
      </c>
      <c r="D88" s="5">
        <v>42216</v>
      </c>
      <c r="E88" s="3">
        <v>2478</v>
      </c>
      <c r="F88" s="7" t="s">
        <v>20</v>
      </c>
      <c r="G88" s="8">
        <v>2478</v>
      </c>
      <c r="H88" s="8">
        <v>0</v>
      </c>
      <c r="I88" s="3">
        <v>2478</v>
      </c>
    </row>
    <row r="89" spans="1:9" ht="12.75">
      <c r="A89" s="7">
        <f t="shared" si="1"/>
        <v>80</v>
      </c>
      <c r="B89" s="2" t="s">
        <v>76</v>
      </c>
      <c r="C89" s="2">
        <v>14</v>
      </c>
      <c r="D89" s="5">
        <v>42216</v>
      </c>
      <c r="E89" s="3">
        <v>1555</v>
      </c>
      <c r="F89" s="7" t="s">
        <v>20</v>
      </c>
      <c r="G89" s="8">
        <v>1555</v>
      </c>
      <c r="H89" s="8">
        <v>0</v>
      </c>
      <c r="I89" s="3">
        <v>1555</v>
      </c>
    </row>
    <row r="90" spans="1:9" ht="12.75">
      <c r="A90" s="7">
        <f t="shared" si="1"/>
        <v>81</v>
      </c>
      <c r="B90" s="2" t="s">
        <v>95</v>
      </c>
      <c r="C90" s="2">
        <v>12</v>
      </c>
      <c r="D90" s="5">
        <v>42216</v>
      </c>
      <c r="E90" s="3">
        <v>1526</v>
      </c>
      <c r="F90" s="7" t="s">
        <v>20</v>
      </c>
      <c r="G90" s="8">
        <v>1526</v>
      </c>
      <c r="H90" s="8">
        <v>0</v>
      </c>
      <c r="I90" s="3">
        <v>1526</v>
      </c>
    </row>
    <row r="91" spans="1:9" ht="12.75">
      <c r="A91" s="7">
        <f t="shared" si="1"/>
        <v>82</v>
      </c>
      <c r="B91" s="9" t="s">
        <v>94</v>
      </c>
      <c r="C91" s="2">
        <v>25</v>
      </c>
      <c r="D91" s="5">
        <v>42216</v>
      </c>
      <c r="E91" s="3">
        <v>6109.6</v>
      </c>
      <c r="F91" s="11">
        <v>42227</v>
      </c>
      <c r="G91" s="8">
        <v>6109.6</v>
      </c>
      <c r="H91" s="8">
        <v>0</v>
      </c>
      <c r="I91" s="3">
        <v>6109.6</v>
      </c>
    </row>
    <row r="92" spans="1:9" ht="12.75">
      <c r="A92" s="7">
        <f t="shared" si="1"/>
        <v>83</v>
      </c>
      <c r="B92" s="2" t="s">
        <v>77</v>
      </c>
      <c r="C92" s="2">
        <v>7</v>
      </c>
      <c r="D92" s="5">
        <v>42216</v>
      </c>
      <c r="E92" s="3">
        <v>1208.6</v>
      </c>
      <c r="F92" s="7" t="s">
        <v>1</v>
      </c>
      <c r="G92" s="8">
        <v>1208.6</v>
      </c>
      <c r="H92" s="8">
        <v>0</v>
      </c>
      <c r="I92" s="3">
        <v>1208.6</v>
      </c>
    </row>
    <row r="93" spans="1:9" ht="12.75">
      <c r="A93" s="7">
        <f t="shared" si="1"/>
        <v>84</v>
      </c>
      <c r="B93" s="2" t="s">
        <v>101</v>
      </c>
      <c r="C93" s="2">
        <v>20120071</v>
      </c>
      <c r="D93" s="5">
        <v>42216</v>
      </c>
      <c r="E93" s="3">
        <v>3727.4</v>
      </c>
      <c r="F93" s="11">
        <v>42228</v>
      </c>
      <c r="G93" s="8">
        <v>3727.4</v>
      </c>
      <c r="H93" s="8">
        <v>0</v>
      </c>
      <c r="I93" s="3">
        <v>3727.4</v>
      </c>
    </row>
    <row r="94" spans="1:9" ht="12.75">
      <c r="A94" s="7">
        <f t="shared" si="1"/>
        <v>85</v>
      </c>
      <c r="B94" s="2" t="s">
        <v>78</v>
      </c>
      <c r="C94" s="2">
        <v>150701</v>
      </c>
      <c r="D94" s="5">
        <v>42216</v>
      </c>
      <c r="E94" s="3">
        <v>1552.8</v>
      </c>
      <c r="F94" s="7" t="s">
        <v>1</v>
      </c>
      <c r="G94" s="8">
        <v>1552.8</v>
      </c>
      <c r="H94" s="8">
        <v>0</v>
      </c>
      <c r="I94" s="3">
        <v>1552.8</v>
      </c>
    </row>
    <row r="95" spans="1:9" ht="12.75">
      <c r="A95" s="7">
        <f t="shared" si="1"/>
        <v>86</v>
      </c>
      <c r="B95" s="2" t="s">
        <v>102</v>
      </c>
      <c r="C95" s="2">
        <v>25</v>
      </c>
      <c r="D95" s="5">
        <v>42216</v>
      </c>
      <c r="E95" s="3">
        <v>1233</v>
      </c>
      <c r="F95" s="11">
        <v>42228</v>
      </c>
      <c r="G95" s="8">
        <v>1233</v>
      </c>
      <c r="H95" s="8">
        <v>0</v>
      </c>
      <c r="I95" s="3">
        <v>1233</v>
      </c>
    </row>
    <row r="96" spans="1:9" ht="12.75">
      <c r="A96" s="7">
        <f t="shared" si="1"/>
        <v>87</v>
      </c>
      <c r="B96" s="2" t="s">
        <v>79</v>
      </c>
      <c r="C96" s="2">
        <v>14</v>
      </c>
      <c r="D96" s="5">
        <v>42216</v>
      </c>
      <c r="E96" s="3">
        <v>1228</v>
      </c>
      <c r="F96" s="7" t="s">
        <v>3</v>
      </c>
      <c r="G96" s="8">
        <v>1228</v>
      </c>
      <c r="H96" s="8">
        <v>0</v>
      </c>
      <c r="I96" s="3">
        <v>1228</v>
      </c>
    </row>
    <row r="97" spans="1:9" ht="12.75">
      <c r="A97" s="7">
        <f t="shared" si="1"/>
        <v>88</v>
      </c>
      <c r="B97" s="2" t="s">
        <v>80</v>
      </c>
      <c r="C97" s="2">
        <v>201411</v>
      </c>
      <c r="D97" s="5">
        <v>42216</v>
      </c>
      <c r="E97" s="3">
        <v>1864</v>
      </c>
      <c r="F97" s="7" t="s">
        <v>3</v>
      </c>
      <c r="G97" s="8">
        <v>1864</v>
      </c>
      <c r="H97" s="8">
        <v>0</v>
      </c>
      <c r="I97" s="3">
        <v>1864</v>
      </c>
    </row>
    <row r="98" spans="1:9" ht="12.75">
      <c r="A98" s="7">
        <f t="shared" si="1"/>
        <v>89</v>
      </c>
      <c r="B98" s="2" t="s">
        <v>103</v>
      </c>
      <c r="C98" s="2">
        <v>3</v>
      </c>
      <c r="D98" s="5">
        <v>42216</v>
      </c>
      <c r="E98" s="3">
        <v>1226.2</v>
      </c>
      <c r="F98" s="11">
        <v>42228</v>
      </c>
      <c r="G98" s="8">
        <v>1226.2</v>
      </c>
      <c r="H98" s="8">
        <v>0</v>
      </c>
      <c r="I98" s="3">
        <v>1226.2</v>
      </c>
    </row>
    <row r="99" spans="1:9" ht="12.75">
      <c r="A99" s="7">
        <f t="shared" si="1"/>
        <v>90</v>
      </c>
      <c r="B99" s="2" t="s">
        <v>81</v>
      </c>
      <c r="C99" s="2">
        <v>17</v>
      </c>
      <c r="D99" s="5">
        <v>42216</v>
      </c>
      <c r="E99" s="3">
        <v>6192</v>
      </c>
      <c r="F99" s="7" t="s">
        <v>3</v>
      </c>
      <c r="G99" s="8">
        <v>6192</v>
      </c>
      <c r="H99" s="8">
        <v>0</v>
      </c>
      <c r="I99" s="3">
        <v>6192</v>
      </c>
    </row>
    <row r="100" spans="1:9" ht="12.75">
      <c r="A100" s="7">
        <f t="shared" si="1"/>
        <v>91</v>
      </c>
      <c r="B100" s="2" t="s">
        <v>82</v>
      </c>
      <c r="C100" s="2">
        <v>11</v>
      </c>
      <c r="D100" s="5">
        <v>42216</v>
      </c>
      <c r="E100" s="3">
        <v>1222</v>
      </c>
      <c r="F100" s="7" t="s">
        <v>10</v>
      </c>
      <c r="G100" s="8">
        <v>1222</v>
      </c>
      <c r="H100" s="8">
        <v>0</v>
      </c>
      <c r="I100" s="3">
        <v>1222</v>
      </c>
    </row>
    <row r="101" spans="1:9" ht="12.75">
      <c r="A101" s="14">
        <f t="shared" si="1"/>
        <v>92</v>
      </c>
      <c r="B101" s="15" t="s">
        <v>83</v>
      </c>
      <c r="C101" s="15">
        <v>11</v>
      </c>
      <c r="D101" s="16">
        <v>42216</v>
      </c>
      <c r="E101" s="17">
        <v>1866</v>
      </c>
      <c r="F101" s="14" t="s">
        <v>3</v>
      </c>
      <c r="G101" s="18">
        <v>1866</v>
      </c>
      <c r="H101" s="8">
        <v>0</v>
      </c>
      <c r="I101" s="17">
        <v>1866</v>
      </c>
    </row>
    <row r="102" spans="1:9" ht="12.75">
      <c r="A102" s="19">
        <v>93</v>
      </c>
      <c r="B102" s="20" t="s">
        <v>107</v>
      </c>
      <c r="C102" s="21"/>
      <c r="D102" s="21"/>
      <c r="E102" s="22">
        <f>SUM(E10:E101)</f>
        <v>189586.20000000007</v>
      </c>
      <c r="F102" s="23"/>
      <c r="G102" s="22">
        <f>SUM(G10:G101)</f>
        <v>189217.40000000005</v>
      </c>
      <c r="H102" s="22">
        <f>SUM(H10:H101)</f>
        <v>368.8</v>
      </c>
      <c r="I102" s="22">
        <f>SUM(I10:I101)</f>
        <v>189217.40000000005</v>
      </c>
    </row>
    <row r="105" spans="1:11" ht="12.75">
      <c r="A105"/>
      <c r="B105" s="24" t="s">
        <v>108</v>
      </c>
      <c r="C105" s="29" t="s">
        <v>109</v>
      </c>
      <c r="D105" s="30"/>
      <c r="E105" s="25" t="s">
        <v>114</v>
      </c>
      <c r="F105" s="25"/>
      <c r="G105" s="25"/>
      <c r="H105" s="31" t="s">
        <v>110</v>
      </c>
      <c r="I105" s="31"/>
      <c r="J105" s="27"/>
      <c r="K105" s="28"/>
    </row>
    <row r="106" spans="1:10" ht="12.75">
      <c r="A106"/>
      <c r="B106" s="24" t="s">
        <v>111</v>
      </c>
      <c r="C106" s="29" t="s">
        <v>112</v>
      </c>
      <c r="D106" s="30"/>
      <c r="E106" s="25" t="s">
        <v>115</v>
      </c>
      <c r="F106" s="25"/>
      <c r="G106" s="25"/>
      <c r="H106" s="25" t="s">
        <v>116</v>
      </c>
      <c r="I106" s="25"/>
      <c r="J106" s="30"/>
    </row>
    <row r="111" spans="7:8" ht="12.75">
      <c r="G111" s="25" t="s">
        <v>113</v>
      </c>
      <c r="H111" s="26"/>
    </row>
    <row r="112" spans="7:8" ht="12.75">
      <c r="G112" s="25" t="s">
        <v>117</v>
      </c>
      <c r="H112" s="26"/>
    </row>
  </sheetData>
  <sheetProtection/>
  <mergeCells count="7">
    <mergeCell ref="G111:H111"/>
    <mergeCell ref="G112:H112"/>
    <mergeCell ref="E106:G106"/>
    <mergeCell ref="E105:G105"/>
    <mergeCell ref="H105:I105"/>
    <mergeCell ref="H106:I106"/>
    <mergeCell ref="A5:J5"/>
  </mergeCells>
  <printOptions/>
  <pageMargins left="0.15748031496062992" right="0.15748031496062992" top="0.1968503937007874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2015-08-13T09:31:49Z</cp:lastPrinted>
  <dcterms:created xsi:type="dcterms:W3CDTF">2015-08-11T09:25:16Z</dcterms:created>
  <dcterms:modified xsi:type="dcterms:W3CDTF">2015-08-13T11:19:04Z</dcterms:modified>
  <cp:category/>
  <cp:version/>
  <cp:contentType/>
  <cp:contentStatus/>
</cp:coreProperties>
</file>